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ripper-smot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<sst xmlns="http://schemas.openxmlformats.org/spreadsheetml/2006/main" count="118" uniqueCount="59">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</sst>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7" t="s">
        <v>47</v>
      </c>
      <c r="B1" s="12" t="s">
        <v>48</v>
      </c>
      <c r="C1" s="13" t="s">
        <v>49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7" t="s">
        <v>47</v>
      </c>
      <c r="J1" s="12" t="s">
        <v>50</v>
      </c>
      <c r="K1" s="13" t="s">
        <v>49</v>
      </c>
      <c r="L1" s="12" t="s">
        <v>51</v>
      </c>
      <c r="M1" s="12" t="s">
        <v>52</v>
      </c>
      <c r="N1" s="12" t="s">
        <v>53</v>
      </c>
      <c r="O1" s="12" t="s">
        <v>54</v>
      </c>
      <c r="P1" s="12" t="s">
        <v>55</v>
      </c>
      <c r="Q1" s="30" t="s">
        <v>56</v>
      </c>
      <c r="R1" s="31" t="s">
        <v>57</v>
      </c>
    </row>
    <row r="2" spans="1:18" ht="12.75">
      <c r="A2" s="3" t="s">
        <v>18</v>
      </c>
      <c r="B2" s="2">
        <f>AVERAGE(D2:H2)*100</f>
        <v>93.47420147420144</v>
      </c>
      <c r="C2" s="8">
        <f>STDEV(D2:H2)*100</f>
        <v>1.3677209462740652</v>
      </c>
      <c r="D2">
        <v>0.941441441441441</v>
      </c>
      <c r="E2">
        <v>0.936363636363636</v>
      </c>
      <c r="F2">
        <v>0.931818181818181</v>
      </c>
      <c r="G2">
        <v>0.913636363636363</v>
      </c>
      <c r="H2">
        <v>0.95045045045045</v>
      </c>
      <c r="I2" s="3" t="s">
        <v>18</v>
      </c>
      <c r="J2" s="10">
        <f>AVERAGE(L2:P2)*100</f>
        <v>73.26058201058197</v>
      </c>
      <c r="K2" s="8">
        <f>STDEV(L2:P2)*100</f>
        <v>9.26534899892541</v>
      </c>
      <c r="L2">
        <v>0.608796296296296</v>
      </c>
      <c r="M2">
        <v>0.823809523809523</v>
      </c>
      <c r="N2">
        <v>0.823809523809523</v>
      </c>
      <c r="O2">
        <v>0.721428571428571</v>
      </c>
      <c r="P2">
        <v>0.685185185185185</v>
      </c>
      <c r="Q2" s="26">
        <v>1.82</v>
      </c>
      <c r="R2" s="27">
        <v>9</v>
      </c>
    </row>
    <row r="3" spans="1:18" ht="12.75">
      <c r="A3" s="3" t="s">
        <v>24</v>
      </c>
      <c r="B3" s="2">
        <f>AVERAGE(D3:H3)*100</f>
        <v>98.86303543098884</v>
      </c>
      <c r="C3" s="8">
        <f>STDEV(D3:H3)*100</f>
        <v>0.4466696432185422</v>
      </c>
      <c r="D3">
        <v>0.983870967741935</v>
      </c>
      <c r="E3">
        <v>0.991935483870967</v>
      </c>
      <c r="F3">
        <v>0.991935483870967</v>
      </c>
      <c r="G3">
        <v>0.983606557377049</v>
      </c>
      <c r="H3">
        <v>0.991803278688524</v>
      </c>
      <c r="I3" s="3" t="s">
        <v>24</v>
      </c>
      <c r="J3" s="10">
        <f>AVERAGE(L3:P3)*100</f>
        <v>98.32183908045972</v>
      </c>
      <c r="K3" s="8">
        <f>STDEV(L3:P3)*100</f>
        <v>2.377393864174462</v>
      </c>
      <c r="L3">
        <v>1</v>
      </c>
      <c r="M3">
        <v>0.966666666666666</v>
      </c>
      <c r="N3">
        <v>0.949425287356321</v>
      </c>
      <c r="O3">
        <v>1</v>
      </c>
      <c r="P3">
        <v>1</v>
      </c>
      <c r="Q3" s="26">
        <v>1.86</v>
      </c>
      <c r="R3" s="27">
        <v>1</v>
      </c>
    </row>
    <row r="4" spans="1:18" ht="12.75">
      <c r="A4" s="3" t="s">
        <v>16</v>
      </c>
      <c r="B4" s="2">
        <f>AVERAGE(D4:H4)*100</f>
        <v>98.22638075644876</v>
      </c>
      <c r="C4" s="8">
        <f>STDEV(D4:H4)*100</f>
        <v>0.4055986713400099</v>
      </c>
      <c r="D4">
        <v>0.977464788732394</v>
      </c>
      <c r="E4">
        <v>0.988732394366197</v>
      </c>
      <c r="F4">
        <v>0.98169014084507</v>
      </c>
      <c r="G4">
        <v>0.98169014084507</v>
      </c>
      <c r="H4">
        <v>0.981741573033707</v>
      </c>
      <c r="I4" s="3" t="s">
        <v>16</v>
      </c>
      <c r="J4" s="10">
        <f>AVERAGE(L4:P4)*100</f>
        <v>96.35565854577325</v>
      </c>
      <c r="K4" s="8">
        <f>STDEV(L4:P4)*100</f>
        <v>1.5461177693771215</v>
      </c>
      <c r="L4">
        <v>0.955875468164794</v>
      </c>
      <c r="M4">
        <v>0.97191011235955</v>
      </c>
      <c r="N4">
        <v>0.972729400749063</v>
      </c>
      <c r="O4">
        <v>0.939995218742529</v>
      </c>
      <c r="P4">
        <v>0.977272727272727</v>
      </c>
      <c r="Q4" s="26">
        <v>1.86</v>
      </c>
      <c r="R4" s="27">
        <v>6</v>
      </c>
    </row>
    <row r="5" spans="1:18" ht="12.75">
      <c r="A5" s="3" t="s">
        <v>14</v>
      </c>
      <c r="B5" s="2">
        <f>AVERAGE(D5:H5)*100</f>
        <v>80.82393501412733</v>
      </c>
      <c r="C5" s="8">
        <f>STDEV(D5:H5)*100</f>
        <v>3.248436724480562</v>
      </c>
      <c r="D5">
        <v>0.822289719626168</v>
      </c>
      <c r="E5">
        <v>0.848376168224299</v>
      </c>
      <c r="F5">
        <v>0.786635514018691</v>
      </c>
      <c r="G5">
        <v>0.818546511627906</v>
      </c>
      <c r="H5">
        <v>0.765348837209302</v>
      </c>
      <c r="I5" s="3" t="s">
        <v>14</v>
      </c>
      <c r="J5" s="10">
        <f>AVERAGE(L5:P5)*100</f>
        <v>70.09751333623926</v>
      </c>
      <c r="K5" s="8">
        <f>STDEV(L5:P5)*100</f>
        <v>5.464857969033697</v>
      </c>
      <c r="L5">
        <v>0.669629629629629</v>
      </c>
      <c r="M5">
        <v>0.743148148148148</v>
      </c>
      <c r="N5">
        <v>0.677003549411545</v>
      </c>
      <c r="O5">
        <v>0.772830188679245</v>
      </c>
      <c r="P5">
        <v>0.642264150943396</v>
      </c>
      <c r="Q5" s="26">
        <v>1.9</v>
      </c>
      <c r="R5" s="27">
        <v>4</v>
      </c>
    </row>
    <row r="6" spans="1:18" ht="12.75">
      <c r="A6" s="3" t="s">
        <v>25</v>
      </c>
      <c r="B6" s="2">
        <f>AVERAGE(D6:H6)*100</f>
        <v>100</v>
      </c>
      <c r="C6" s="8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10">
        <f>AVERAGE(L6:P6)*100</f>
        <v>98.00000000000001</v>
      </c>
      <c r="K6" s="8">
        <f>STDEV(L6:P6)*100</f>
        <v>4.472135954999333</v>
      </c>
      <c r="L6">
        <v>1</v>
      </c>
      <c r="M6">
        <v>1</v>
      </c>
      <c r="N6">
        <v>1</v>
      </c>
      <c r="O6">
        <v>1</v>
      </c>
      <c r="P6">
        <v>0.9</v>
      </c>
      <c r="Q6" s="26">
        <v>2</v>
      </c>
      <c r="R6" s="27">
        <v>3</v>
      </c>
    </row>
    <row r="7" spans="1:18" ht="12.75">
      <c r="A7" s="3" t="s">
        <v>26</v>
      </c>
      <c r="B7" s="2">
        <f>AVERAGE(D7:H7)*100</f>
        <v>91.65667166416786</v>
      </c>
      <c r="C7" s="8">
        <f>STDEV(D7:H7)*100</f>
        <v>4.337856273403128</v>
      </c>
      <c r="D7">
        <v>0.926086956521739</v>
      </c>
      <c r="E7">
        <v>0.934782608695652</v>
      </c>
      <c r="F7">
        <v>0.865217391304347</v>
      </c>
      <c r="G7">
        <v>0.882608695652173</v>
      </c>
      <c r="H7">
        <v>0.974137931034482</v>
      </c>
      <c r="I7" s="3" t="s">
        <v>26</v>
      </c>
      <c r="J7" s="10">
        <f>AVERAGE(L7:P7)*100</f>
        <v>79.051724137931</v>
      </c>
      <c r="K7" s="8">
        <f>STDEV(L7:P7)*100</f>
        <v>7.378687155938524</v>
      </c>
      <c r="L7">
        <v>0.754926108374384</v>
      </c>
      <c r="M7">
        <v>0.789408866995073</v>
      </c>
      <c r="N7">
        <v>0.844827586206896</v>
      </c>
      <c r="O7">
        <v>0.688423645320197</v>
      </c>
      <c r="P7">
        <v>0.875</v>
      </c>
      <c r="Q7" s="26">
        <v>2.06</v>
      </c>
      <c r="R7" s="27">
        <v>8</v>
      </c>
    </row>
    <row r="8" spans="1:18" ht="12.75">
      <c r="A8" s="3" t="s">
        <v>17</v>
      </c>
      <c r="B8" s="2">
        <f>AVERAGE(D8:H8)*100</f>
        <v>79.18937110042637</v>
      </c>
      <c r="C8" s="8">
        <f>STDEV(D8:H8)*100</f>
        <v>1.4403917659448373</v>
      </c>
      <c r="D8">
        <v>0.800343360092852</v>
      </c>
      <c r="E8">
        <v>0.766382145275171</v>
      </c>
      <c r="F8">
        <v>0.795198140190402</v>
      </c>
      <c r="G8">
        <v>0.79774743343512</v>
      </c>
      <c r="H8">
        <v>0.799797476027774</v>
      </c>
      <c r="I8" s="3" t="s">
        <v>17</v>
      </c>
      <c r="J8" s="10">
        <f>AVERAGE(L8:P8)*100</f>
        <v>69.67406850318652</v>
      </c>
      <c r="K8" s="8">
        <f>STDEV(L8:P8)*100</f>
        <v>2.685446010502883</v>
      </c>
      <c r="L8">
        <v>0.705582497520114</v>
      </c>
      <c r="M8">
        <v>0.695222087512399</v>
      </c>
      <c r="N8">
        <v>0.725614460487159</v>
      </c>
      <c r="O8">
        <v>0.70428744626915</v>
      </c>
      <c r="P8">
        <v>0.652996933370504</v>
      </c>
      <c r="Q8" s="26">
        <v>2.46</v>
      </c>
      <c r="R8" s="27">
        <v>7</v>
      </c>
    </row>
    <row r="9" spans="1:18" ht="12.75">
      <c r="A9" s="3" t="s">
        <v>20</v>
      </c>
      <c r="B9" s="2">
        <f>AVERAGE(D9:H9)*100</f>
        <v>99.18413819869623</v>
      </c>
      <c r="C9" s="8">
        <f>STDEV(D9:H9)*100</f>
        <v>0.33953825369226603</v>
      </c>
      <c r="D9">
        <v>0.995019920318725</v>
      </c>
      <c r="E9">
        <v>0.986083499005964</v>
      </c>
      <c r="F9">
        <v>0.992047713717693</v>
      </c>
      <c r="G9">
        <v>0.993027888446215</v>
      </c>
      <c r="H9">
        <v>0.993027888446215</v>
      </c>
      <c r="I9" s="3" t="s">
        <v>20</v>
      </c>
      <c r="J9" s="10">
        <f>AVERAGE(L9:P9)*100</f>
        <v>94.69008087519711</v>
      </c>
      <c r="K9" s="8">
        <f>STDEV(L9:P9)*100</f>
        <v>2.8810209066674437</v>
      </c>
      <c r="L9">
        <v>0.938131313131313</v>
      </c>
      <c r="M9">
        <v>0.992</v>
      </c>
      <c r="N9">
        <v>0.93790909090909</v>
      </c>
      <c r="O9">
        <v>0.95265780730897</v>
      </c>
      <c r="P9">
        <v>0.913805832410483</v>
      </c>
      <c r="Q9" s="26">
        <v>2.52</v>
      </c>
      <c r="R9" s="27">
        <v>5</v>
      </c>
    </row>
    <row r="10" spans="1:18" ht="12.75">
      <c r="A10" s="3" t="s">
        <v>9</v>
      </c>
      <c r="B10" s="2">
        <f>AVERAGE(D10:H10)*100</f>
        <v>90.83842184985323</v>
      </c>
      <c r="C10" s="8">
        <f>STDEV(D10:H10)*100</f>
        <v>1.0759250160215723</v>
      </c>
      <c r="D10">
        <v>0.916500994035785</v>
      </c>
      <c r="E10">
        <v>0.913690476190476</v>
      </c>
      <c r="F10">
        <v>0.889662027833002</v>
      </c>
      <c r="G10">
        <v>0.912524850894632</v>
      </c>
      <c r="H10">
        <v>0.909542743538767</v>
      </c>
      <c r="I10" s="3" t="s">
        <v>9</v>
      </c>
      <c r="J10" s="10">
        <f>AVERAGE(L10:P10)*100</f>
        <v>75.0920661767173</v>
      </c>
      <c r="K10" s="8">
        <f>STDEV(L10:P10)*100</f>
        <v>3.060812373249343</v>
      </c>
      <c r="L10">
        <v>0.766233766233766</v>
      </c>
      <c r="M10">
        <v>0.762363636363636</v>
      </c>
      <c r="N10">
        <v>0.716223698781838</v>
      </c>
      <c r="O10">
        <v>0.722129937246216</v>
      </c>
      <c r="P10">
        <v>0.787652270210409</v>
      </c>
      <c r="Q10" s="26">
        <v>2.52</v>
      </c>
      <c r="R10" s="27">
        <v>10</v>
      </c>
    </row>
    <row r="11" spans="1:18" ht="12.75">
      <c r="A11" s="3" t="s">
        <v>15</v>
      </c>
      <c r="B11" s="2">
        <f>AVERAGE(D11:H11)*100</f>
        <v>92.13239062572795</v>
      </c>
      <c r="C11" s="8">
        <f>STDEV(D11:H11)*100</f>
        <v>2.3627134299433514</v>
      </c>
      <c r="D11">
        <v>0.889546351084812</v>
      </c>
      <c r="E11">
        <v>0.943897637795275</v>
      </c>
      <c r="F11">
        <v>0.940828402366863</v>
      </c>
      <c r="G11">
        <v>0.928007889546351</v>
      </c>
      <c r="H11">
        <v>0.904339250493096</v>
      </c>
      <c r="I11" s="3" t="s">
        <v>15</v>
      </c>
      <c r="J11" s="10">
        <f>AVERAGE(L11:P11)*100</f>
        <v>71.98444671160289</v>
      </c>
      <c r="K11" s="8">
        <f>STDEV(L11:P11)*100</f>
        <v>3.4722316898885377</v>
      </c>
      <c r="L11">
        <v>0.710492583775865</v>
      </c>
      <c r="M11">
        <v>0.67875599852344</v>
      </c>
      <c r="N11">
        <v>0.715129358830146</v>
      </c>
      <c r="O11">
        <v>0.774840644919385</v>
      </c>
      <c r="P11">
        <v>0.720003749531308</v>
      </c>
      <c r="Q11" s="26">
        <v>2.52</v>
      </c>
      <c r="R11" s="27">
        <v>11</v>
      </c>
    </row>
    <row r="12" spans="1:18" ht="12.75">
      <c r="A12" s="14" t="s">
        <v>13</v>
      </c>
      <c r="B12" s="15">
        <f>AVERAGE(D12:H12)*100</f>
        <v>64.55742521367519</v>
      </c>
      <c r="C12" s="16">
        <f>STDEV(D12:H12)*100</f>
        <v>2.119192757544052</v>
      </c>
      <c r="D12" s="17">
        <v>0.675520833333333</v>
      </c>
      <c r="E12" s="17">
        <v>0.642307692307692</v>
      </c>
      <c r="F12" s="17">
        <v>0.656837606837607</v>
      </c>
      <c r="G12" s="17">
        <v>0.622008547008547</v>
      </c>
      <c r="H12" s="17">
        <v>0.631196581196581</v>
      </c>
      <c r="I12" s="14" t="s">
        <v>13</v>
      </c>
      <c r="J12" s="18">
        <f>AVERAGE(L12:P12)*100</f>
        <v>56.411764705882305</v>
      </c>
      <c r="K12" s="16">
        <f>STDEV(L12:P12)*100</f>
        <v>6.1884845668068715</v>
      </c>
      <c r="L12" s="17">
        <v>0.615032679738562</v>
      </c>
      <c r="M12" s="17">
        <v>0.56875</v>
      </c>
      <c r="N12" s="17">
        <v>0.615277777777777</v>
      </c>
      <c r="O12" s="17">
        <v>0.463888888888888</v>
      </c>
      <c r="P12" s="17">
        <v>0.557638888888888</v>
      </c>
      <c r="Q12" s="26">
        <v>2.68</v>
      </c>
      <c r="R12" s="27">
        <v>2</v>
      </c>
    </row>
    <row r="13" spans="1:18" ht="12.75">
      <c r="A13" s="3" t="s">
        <v>28</v>
      </c>
      <c r="B13" s="2">
        <f>AVERAGE(D13:H13)*100</f>
        <v>98.23722842043449</v>
      </c>
      <c r="C13" s="8">
        <f>STDEV(D13:H13)*100</f>
        <v>0.4318738314974612</v>
      </c>
      <c r="D13">
        <v>0.980916030534351</v>
      </c>
      <c r="E13">
        <v>0.984615384615384</v>
      </c>
      <c r="F13">
        <v>0.988461538461538</v>
      </c>
      <c r="G13">
        <v>0.98076923076923</v>
      </c>
      <c r="H13">
        <v>0.977099236641221</v>
      </c>
      <c r="I13" s="3" t="s">
        <v>28</v>
      </c>
      <c r="J13" s="10">
        <f>AVERAGE(L13:P13)*100</f>
        <v>89.69128787878782</v>
      </c>
      <c r="K13" s="8">
        <f>STDEV(L13:P13)*100</f>
        <v>5.2437740478516615</v>
      </c>
      <c r="L13">
        <v>0.860795454545454</v>
      </c>
      <c r="M13">
        <v>0.9</v>
      </c>
      <c r="N13">
        <v>0.854545454545454</v>
      </c>
      <c r="O13">
        <v>0.984848484848484</v>
      </c>
      <c r="P13">
        <v>0.884374999999999</v>
      </c>
      <c r="Q13" s="26">
        <v>3.19</v>
      </c>
      <c r="R13" s="27">
        <v>13</v>
      </c>
    </row>
    <row r="14" spans="1:18" ht="12.75">
      <c r="A14" s="3" t="s">
        <v>32</v>
      </c>
      <c r="B14" s="2">
        <f>AVERAGE(D14:H14)*100</f>
        <v>98.70544349267749</v>
      </c>
      <c r="C14" s="8">
        <f>STDEV(D14:H14)*100</f>
        <v>0.8449418676630004</v>
      </c>
      <c r="D14">
        <v>0.973887814313346</v>
      </c>
      <c r="E14">
        <v>0.986486486486486</v>
      </c>
      <c r="F14">
        <v>0.99034749034749</v>
      </c>
      <c r="G14">
        <v>0.987451737451737</v>
      </c>
      <c r="H14">
        <v>0.997098646034816</v>
      </c>
      <c r="I14" s="3" t="s">
        <v>32</v>
      </c>
      <c r="J14" s="10">
        <f>AVERAGE(L14:P14)*100</f>
        <v>93.5141621943947</v>
      </c>
      <c r="K14" s="8">
        <f>STDEV(L14:P14)*100</f>
        <v>3.9481960914899985</v>
      </c>
      <c r="L14">
        <v>0.916346153846153</v>
      </c>
      <c r="M14">
        <v>0.940988372093023</v>
      </c>
      <c r="N14">
        <v>0.965116279069767</v>
      </c>
      <c r="O14">
        <v>0.877616279069767</v>
      </c>
      <c r="P14">
        <v>0.975641025641025</v>
      </c>
      <c r="Q14" s="26">
        <v>3.23</v>
      </c>
      <c r="R14" s="27">
        <v>18</v>
      </c>
    </row>
    <row r="15" spans="1:18" ht="12.75">
      <c r="A15" s="3" t="s">
        <v>27</v>
      </c>
      <c r="B15" s="2">
        <f>AVERAGE(D15:H15)*100</f>
        <v>96.66991824600514</v>
      </c>
      <c r="C15" s="8">
        <f>STDEV(D15:H15)*100</f>
        <v>0.9259174460954837</v>
      </c>
      <c r="D15">
        <v>0.956521739130434</v>
      </c>
      <c r="E15">
        <v>0.966346153846153</v>
      </c>
      <c r="F15">
        <v>0.978260869565217</v>
      </c>
      <c r="G15">
        <v>0.958937198067632</v>
      </c>
      <c r="H15">
        <v>0.973429951690821</v>
      </c>
      <c r="I15" s="3" t="s">
        <v>27</v>
      </c>
      <c r="J15" s="10">
        <f>AVERAGE(L15:P15)*100</f>
        <v>86.07239819004523</v>
      </c>
      <c r="K15" s="8">
        <f>STDEV(L15:P15)*100</f>
        <v>4.269887583981868</v>
      </c>
      <c r="L15">
        <v>0.817307692307692</v>
      </c>
      <c r="M15">
        <v>0.92156862745098</v>
      </c>
      <c r="N15">
        <v>0.851923076923077</v>
      </c>
      <c r="O15">
        <v>0.884615384615384</v>
      </c>
      <c r="P15">
        <v>0.828205128205128</v>
      </c>
      <c r="Q15" s="26">
        <v>3.36</v>
      </c>
      <c r="R15" s="27">
        <v>12</v>
      </c>
    </row>
    <row r="16" spans="1:18" ht="12.75">
      <c r="A16" s="3" t="s">
        <v>8</v>
      </c>
      <c r="B16" s="2">
        <f>AVERAGE(D16:H16)*100</f>
        <v>99.72222222222216</v>
      </c>
      <c r="C16" s="8">
        <f>STDEV(D16:H16)*100</f>
        <v>0.1552824984375196</v>
      </c>
      <c r="D16">
        <v>0.996527777777777</v>
      </c>
      <c r="E16">
        <v>1</v>
      </c>
      <c r="F16">
        <v>0.996527777777777</v>
      </c>
      <c r="G16">
        <v>0.996527777777777</v>
      </c>
      <c r="H16">
        <v>0.996527777777777</v>
      </c>
      <c r="I16" s="3" t="s">
        <v>8</v>
      </c>
      <c r="J16" s="10">
        <f>AVERAGE(L16:P16)*100</f>
        <v>97.18253968253967</v>
      </c>
      <c r="K16" s="8">
        <f>STDEV(L16:P16)*100</f>
        <v>4.13441790807929</v>
      </c>
      <c r="L16">
        <v>0.986111111111111</v>
      </c>
      <c r="M16">
        <v>0.972222222222222</v>
      </c>
      <c r="N16">
        <v>0.90079365079365</v>
      </c>
      <c r="O16">
        <v>1</v>
      </c>
      <c r="P16">
        <v>1</v>
      </c>
      <c r="Q16" s="26">
        <v>4.92</v>
      </c>
      <c r="R16" s="27">
        <v>15</v>
      </c>
    </row>
    <row r="17" spans="1:18" ht="12.75">
      <c r="A17" s="3" t="s">
        <v>29</v>
      </c>
      <c r="B17" s="2">
        <f>AVERAGE(D17:H17)*100</f>
        <v>99.79166666666661</v>
      </c>
      <c r="C17" s="8">
        <f>STDEV(D17:H17)*100</f>
        <v>0.19018144357822458</v>
      </c>
      <c r="D17">
        <v>1</v>
      </c>
      <c r="E17">
        <v>0.996527777777777</v>
      </c>
      <c r="F17">
        <v>1</v>
      </c>
      <c r="G17">
        <v>0.996527777777777</v>
      </c>
      <c r="H17">
        <v>0.996527777777777</v>
      </c>
      <c r="I17" s="3" t="s">
        <v>29</v>
      </c>
      <c r="J17" s="10">
        <f>AVERAGE(L17:P17)*100</f>
        <v>95.19841269841265</v>
      </c>
      <c r="K17" s="8">
        <f>STDEV(L17:P17)*100</f>
        <v>4.875060968925913</v>
      </c>
      <c r="L17">
        <v>1</v>
      </c>
      <c r="M17">
        <v>0.972222222222222</v>
      </c>
      <c r="N17">
        <v>0.886904761904761</v>
      </c>
      <c r="O17">
        <v>0.986111111111111</v>
      </c>
      <c r="P17">
        <v>0.914682539682539</v>
      </c>
      <c r="Q17" s="26">
        <v>5.14</v>
      </c>
      <c r="R17" s="27">
        <v>14</v>
      </c>
    </row>
    <row r="18" spans="1:18" ht="12.75">
      <c r="A18" s="3" t="s">
        <v>7</v>
      </c>
      <c r="B18" s="2">
        <f>AVERAGE(D18:H18)*100</f>
        <v>97.97395471056491</v>
      </c>
      <c r="C18" s="8">
        <f>STDEV(D18:H18)*100</f>
        <v>1.5688571548296726</v>
      </c>
      <c r="D18">
        <v>0.980176211453744</v>
      </c>
      <c r="E18">
        <v>0.995614035087719</v>
      </c>
      <c r="F18">
        <v>0.95374449339207</v>
      </c>
      <c r="G18">
        <v>0.986784140969163</v>
      </c>
      <c r="H18">
        <v>0.98237885462555</v>
      </c>
      <c r="I18" s="3" t="s">
        <v>7</v>
      </c>
      <c r="J18" s="10">
        <f>AVERAGE(L18:P18)*100</f>
        <v>86.0290498974709</v>
      </c>
      <c r="K18" s="8">
        <f>STDEV(L18:P18)*100</f>
        <v>4.6938421717839764</v>
      </c>
      <c r="L18">
        <v>0.78468899521531</v>
      </c>
      <c r="M18">
        <v>0.900974025974026</v>
      </c>
      <c r="N18">
        <v>0.853508771929824</v>
      </c>
      <c r="O18">
        <v>0.864912280701754</v>
      </c>
      <c r="P18">
        <v>0.897368421052631</v>
      </c>
      <c r="Q18" s="26">
        <v>5.46</v>
      </c>
      <c r="R18" s="27">
        <v>19</v>
      </c>
    </row>
    <row r="19" spans="1:18" ht="12.75">
      <c r="A19" s="3" t="s">
        <v>31</v>
      </c>
      <c r="B19" s="2">
        <f>AVERAGE(D19:H19)*100</f>
        <v>99.93051168667087</v>
      </c>
      <c r="C19" s="8">
        <f>STDEV(D19:H19)*100</f>
        <v>0.09044738511230213</v>
      </c>
      <c r="D19">
        <v>0.997789008212255</v>
      </c>
      <c r="E19">
        <v>0.999368288060644</v>
      </c>
      <c r="F19">
        <v>1</v>
      </c>
      <c r="G19">
        <v>0.999368288060644</v>
      </c>
      <c r="H19">
        <v>1</v>
      </c>
      <c r="I19" s="3" t="s">
        <v>31</v>
      </c>
      <c r="J19" s="10">
        <f>AVERAGE(L19:P19)*100</f>
        <v>98.6592212288414</v>
      </c>
      <c r="K19" s="8">
        <f>STDEV(L19:P19)*100</f>
        <v>0.8301791573078865</v>
      </c>
      <c r="L19">
        <v>0.988636363636363</v>
      </c>
      <c r="M19">
        <v>0.997474747474747</v>
      </c>
      <c r="N19">
        <v>0.974747474747474</v>
      </c>
      <c r="O19">
        <v>0.988519813519813</v>
      </c>
      <c r="P19">
        <v>0.983582662063674</v>
      </c>
      <c r="Q19" s="26">
        <v>6.01</v>
      </c>
      <c r="R19" s="27">
        <v>17</v>
      </c>
    </row>
    <row r="20" spans="1:18" ht="12.75">
      <c r="A20" s="3" t="s">
        <v>5</v>
      </c>
      <c r="B20" s="2">
        <f>AVERAGE(D20:H20)*100</f>
        <v>99.7297297297297</v>
      </c>
      <c r="C20" s="8">
        <f>STDEV(D20:H20)*100</f>
        <v>0.2826554143696364</v>
      </c>
      <c r="D20">
        <v>0.993243243243243</v>
      </c>
      <c r="E20">
        <v>0.996621621621621</v>
      </c>
      <c r="F20">
        <v>0.996621621621621</v>
      </c>
      <c r="G20">
        <v>1</v>
      </c>
      <c r="H20">
        <v>1</v>
      </c>
      <c r="I20" s="3" t="s">
        <v>5</v>
      </c>
      <c r="J20" s="10">
        <f>AVERAGE(L20:P20)*100</f>
        <v>88.69369369369365</v>
      </c>
      <c r="K20" s="8">
        <f>STDEV(L20:P20)*100</f>
        <v>10.97080371759016</v>
      </c>
      <c r="L20">
        <v>0.903153153153153</v>
      </c>
      <c r="M20">
        <v>1</v>
      </c>
      <c r="N20">
        <v>0.876126126126126</v>
      </c>
      <c r="O20">
        <v>0.709459459459459</v>
      </c>
      <c r="P20">
        <v>0.945945945945945</v>
      </c>
      <c r="Q20" s="26">
        <v>6.38</v>
      </c>
      <c r="R20" s="27">
        <v>22</v>
      </c>
    </row>
    <row r="21" spans="1:18" ht="12.75">
      <c r="A21" s="3" t="s">
        <v>33</v>
      </c>
      <c r="B21" s="2">
        <f>AVERAGE(D21:H21)*100</f>
        <v>96.55539548751466</v>
      </c>
      <c r="C21" s="8">
        <f>STDEV(D21:H21)*100</f>
        <v>0.7479215566053455</v>
      </c>
      <c r="D21">
        <v>0.9720908230842</v>
      </c>
      <c r="E21">
        <v>0.967833491012299</v>
      </c>
      <c r="F21">
        <v>0.966887417218543</v>
      </c>
      <c r="G21">
        <v>0.952651515151515</v>
      </c>
      <c r="H21">
        <v>0.968306527909176</v>
      </c>
      <c r="I21" s="3" t="s">
        <v>33</v>
      </c>
      <c r="J21" s="10">
        <f>AVERAGE(L21:P21)*100</f>
        <v>89.10523870783301</v>
      </c>
      <c r="K21" s="8">
        <f>STDEV(L21:P21)*100</f>
        <v>0.8269341757941439</v>
      </c>
      <c r="L21">
        <v>0.90530303030303</v>
      </c>
      <c r="M21">
        <v>0.884469696969696</v>
      </c>
      <c r="N21">
        <v>0.886363636363636</v>
      </c>
      <c r="O21">
        <v>0.888974056603773</v>
      </c>
      <c r="P21">
        <v>0.890151515151515</v>
      </c>
      <c r="Q21" s="26">
        <v>8.11</v>
      </c>
      <c r="R21" s="27">
        <v>20</v>
      </c>
    </row>
    <row r="22" spans="1:18" ht="12.75">
      <c r="A22" s="3" t="s">
        <v>10</v>
      </c>
      <c r="B22" s="2">
        <f>AVERAGE(D22:H22)*100</f>
        <v>97.13381742738585</v>
      </c>
      <c r="C22" s="8">
        <f>STDEV(D22:H22)*100</f>
        <v>0.7144471854078753</v>
      </c>
      <c r="D22">
        <v>0.9625</v>
      </c>
      <c r="E22">
        <v>0.975103734439834</v>
      </c>
      <c r="F22">
        <v>0.977178423236514</v>
      </c>
      <c r="G22">
        <v>0.964730290456431</v>
      </c>
      <c r="H22">
        <v>0.977178423236514</v>
      </c>
      <c r="I22" s="3" t="s">
        <v>10</v>
      </c>
      <c r="J22" s="10">
        <f>AVERAGE(L22:P22)*100</f>
        <v>85.0245901639344</v>
      </c>
      <c r="K22" s="8">
        <f>STDEV(L22:P22)*100</f>
        <v>9.774415702908405</v>
      </c>
      <c r="L22">
        <v>0.926229508196721</v>
      </c>
      <c r="M22">
        <v>0.680952380952381</v>
      </c>
      <c r="N22">
        <v>0.878571428571428</v>
      </c>
      <c r="O22">
        <v>0.903571428571428</v>
      </c>
      <c r="P22">
        <v>0.861904761904762</v>
      </c>
      <c r="Q22" s="26">
        <v>8.19</v>
      </c>
      <c r="R22" s="27">
        <v>21</v>
      </c>
    </row>
    <row r="23" spans="1:18" ht="13.5" thickBot="1">
      <c r="A23" s="4" t="s">
        <v>30</v>
      </c>
      <c r="B23" s="5">
        <f>AVERAGE(D23:H23)*100</f>
        <v>97.9727050288127</v>
      </c>
      <c r="C23" s="9">
        <f>STDEV(D23:H23)*100</f>
        <v>0.22993853282953686</v>
      </c>
      <c r="D23" s="6">
        <v>0.980407124681933</v>
      </c>
      <c r="E23" s="6">
        <v>0.977586795771641</v>
      </c>
      <c r="F23" s="6">
        <v>0.979267361994403</v>
      </c>
      <c r="G23" s="6">
        <v>0.983337573136606</v>
      </c>
      <c r="H23" s="6">
        <v>0.978036395856052</v>
      </c>
      <c r="I23" s="4" t="s">
        <v>30</v>
      </c>
      <c r="J23" s="11">
        <f>AVERAGE(L23:P23)*100</f>
        <v>94.5748034446734</v>
      </c>
      <c r="K23" s="9">
        <f>STDEV(L23:P23)*100</f>
        <v>0.8583718169620818</v>
      </c>
      <c r="L23" s="6">
        <v>0.953149978200842</v>
      </c>
      <c r="M23" s="6">
        <v>0.95682404447028</v>
      </c>
      <c r="N23" s="6">
        <v>0.939100232761128</v>
      </c>
      <c r="O23" s="6">
        <v>0.938591067791678</v>
      </c>
      <c r="P23" s="6">
        <v>0.941074849009742</v>
      </c>
      <c r="Q23" s="26">
        <v>8.77</v>
      </c>
      <c r="R23" s="27">
        <v>16</v>
      </c>
    </row>
    <row r="24" spans="1:18" ht="12.75">
      <c r="A24" s="20" t="s">
        <v>43</v>
      </c>
      <c r="B24" s="2">
        <f>AVERAGE(D24:H24)*100</f>
        <v>97.03212646608868</v>
      </c>
      <c r="C24" s="8">
        <f>STDEV(D24:H24)*100</f>
        <v>1.6453890507576316</v>
      </c>
      <c r="D24">
        <v>0.948787061994609</v>
      </c>
      <c r="E24">
        <v>0.979729729729729</v>
      </c>
      <c r="F24">
        <v>0.986486486486486</v>
      </c>
      <c r="G24">
        <v>0.979729729729729</v>
      </c>
      <c r="H24">
        <v>0.956873315363881</v>
      </c>
      <c r="I24" s="20" t="s">
        <v>43</v>
      </c>
      <c r="J24" s="10">
        <f>AVERAGE(L24:P24)*100</f>
        <v>87.029219261337</v>
      </c>
      <c r="K24" s="8">
        <f>STDEV(L24:P24)*100</f>
        <v>8.805547638557368</v>
      </c>
      <c r="L24">
        <v>0.929347826086956</v>
      </c>
      <c r="M24">
        <v>0.746236559139784</v>
      </c>
      <c r="N24">
        <v>0.906989247311827</v>
      </c>
      <c r="O24">
        <v>0.812365591397849</v>
      </c>
      <c r="P24">
        <v>0.956521739130434</v>
      </c>
      <c r="Q24" s="26">
        <v>9.08</v>
      </c>
      <c r="R24" s="27">
        <v>44</v>
      </c>
    </row>
    <row r="25" spans="1:18" ht="12.75">
      <c r="A25" s="20" t="s">
        <v>40</v>
      </c>
      <c r="B25" s="2">
        <f>AVERAGE(D25:H25)*100</f>
        <v>93.92058649736843</v>
      </c>
      <c r="C25" s="8">
        <f>STDEV(D25:H25)*100</f>
        <v>1.111520690088413</v>
      </c>
      <c r="D25">
        <v>0.950261780104712</v>
      </c>
      <c r="E25">
        <v>0.937007874015748</v>
      </c>
      <c r="F25">
        <v>0.946194225721784</v>
      </c>
      <c r="G25">
        <v>0.921465968586387</v>
      </c>
      <c r="H25">
        <v>0.94109947643979</v>
      </c>
      <c r="I25" s="20" t="s">
        <v>40</v>
      </c>
      <c r="J25" s="10">
        <f>AVERAGE(L25:P25)*100</f>
        <v>74.07844896331733</v>
      </c>
      <c r="K25" s="8">
        <f>STDEV(L25:P25)*100</f>
        <v>5.209463397965561</v>
      </c>
      <c r="L25">
        <v>0.704306220095693</v>
      </c>
      <c r="M25">
        <v>0.769791666666666</v>
      </c>
      <c r="N25">
        <v>0.816666666666666</v>
      </c>
      <c r="O25">
        <v>0.723684210526315</v>
      </c>
      <c r="P25">
        <v>0.689473684210526</v>
      </c>
      <c r="Q25" s="26">
        <v>9.35</v>
      </c>
      <c r="R25" s="27">
        <v>41</v>
      </c>
    </row>
    <row r="26" spans="1:18" ht="12.75">
      <c r="A26" s="3" t="s">
        <v>3</v>
      </c>
      <c r="B26" s="2">
        <f>AVERAGE(D26:H26)*100</f>
        <v>99.62447790420421</v>
      </c>
      <c r="C26" s="8">
        <f>STDEV(D26:H26)*100</f>
        <v>0.35971641059361537</v>
      </c>
      <c r="D26">
        <v>0.994428969359331</v>
      </c>
      <c r="E26">
        <v>0.998607242339832</v>
      </c>
      <c r="F26">
        <v>1</v>
      </c>
      <c r="G26">
        <v>0.99721835883171</v>
      </c>
      <c r="H26">
        <v>0.990969324679338</v>
      </c>
      <c r="I26" s="3" t="s">
        <v>3</v>
      </c>
      <c r="J26" s="10">
        <f>AVERAGE(L26:P26)*100</f>
        <v>95.77684667908126</v>
      </c>
      <c r="K26" s="8">
        <f>STDEV(L26:P26)*100</f>
        <v>4.0365843955655025</v>
      </c>
      <c r="L26">
        <v>0.980555555555555</v>
      </c>
      <c r="M26">
        <v>0.986111111111111</v>
      </c>
      <c r="N26">
        <v>0.913888888888888</v>
      </c>
      <c r="O26">
        <v>0.913873370577281</v>
      </c>
      <c r="P26">
        <v>0.994413407821229</v>
      </c>
      <c r="Q26" s="26">
        <v>10.1</v>
      </c>
      <c r="R26" s="27">
        <v>28</v>
      </c>
    </row>
    <row r="27" spans="1:18" ht="12.75">
      <c r="A27" s="20" t="s">
        <v>37</v>
      </c>
      <c r="B27" s="2">
        <f>AVERAGE(D27:H27)*100</f>
        <v>95.35714285714279</v>
      </c>
      <c r="C27" s="8">
        <f>STDEV(D27:H27)*100</f>
        <v>1.494035761667983</v>
      </c>
      <c r="D27">
        <v>0.953571428571428</v>
      </c>
      <c r="E27">
        <v>0.928571428571428</v>
      </c>
      <c r="F27">
        <v>0.960714285714285</v>
      </c>
      <c r="G27">
        <v>0.967857142857142</v>
      </c>
      <c r="H27">
        <v>0.957142857142857</v>
      </c>
      <c r="I27" s="20" t="s">
        <v>37</v>
      </c>
      <c r="J27" s="10">
        <f>AVERAGE(L27:P27)*100</f>
        <v>63.71428571428568</v>
      </c>
      <c r="K27" s="8">
        <f>STDEV(L27:P27)*100</f>
        <v>8.506450133725032</v>
      </c>
      <c r="L27">
        <v>0.496428571428571</v>
      </c>
      <c r="M27">
        <v>0.689285714285714</v>
      </c>
      <c r="N27">
        <v>0.676190476190476</v>
      </c>
      <c r="O27">
        <v>0.704761904761904</v>
      </c>
      <c r="P27">
        <v>0.619047619047619</v>
      </c>
      <c r="Q27" s="26">
        <v>10.29</v>
      </c>
      <c r="R27" s="27">
        <v>38</v>
      </c>
    </row>
    <row r="28" spans="1:18" ht="12.75">
      <c r="A28" s="3" t="s">
        <v>19</v>
      </c>
      <c r="B28" s="2">
        <f>AVERAGE(D28:H28)*100</f>
        <v>97.58969604128029</v>
      </c>
      <c r="C28" s="8">
        <f>STDEV(D28:H28)*100</f>
        <v>0.3547368484938429</v>
      </c>
      <c r="D28">
        <v>0.974683544303797</v>
      </c>
      <c r="E28">
        <v>0.974683544303797</v>
      </c>
      <c r="F28">
        <v>0.977707006369426</v>
      </c>
      <c r="G28">
        <v>0.980891719745222</v>
      </c>
      <c r="H28">
        <v>0.971518987341772</v>
      </c>
      <c r="I28" s="3" t="s">
        <v>19</v>
      </c>
      <c r="J28" s="10">
        <f>AVERAGE(L28:P28)*100</f>
        <v>62.166666666666636</v>
      </c>
      <c r="K28" s="8">
        <f>STDEV(L28:P28)*100</f>
        <v>14.324208857794213</v>
      </c>
      <c r="L28">
        <v>0.483974358974359</v>
      </c>
      <c r="M28">
        <v>0.647435897435897</v>
      </c>
      <c r="N28">
        <v>0.770833333333333</v>
      </c>
      <c r="O28">
        <v>0.4625</v>
      </c>
      <c r="P28">
        <v>0.743589743589743</v>
      </c>
      <c r="Q28" s="26">
        <v>10.39</v>
      </c>
      <c r="R28" s="27">
        <v>26</v>
      </c>
    </row>
    <row r="29" spans="1:18" ht="12.75">
      <c r="A29" s="3" t="s">
        <v>12</v>
      </c>
      <c r="B29" s="2">
        <f>AVERAGE(D29:H29)*100</f>
        <v>99.16948993035945</v>
      </c>
      <c r="C29" s="8">
        <f>STDEV(D29:H29)*100</f>
        <v>0.1645054216677691</v>
      </c>
      <c r="D29">
        <v>0.994047619047619</v>
      </c>
      <c r="E29">
        <v>0.992094861660079</v>
      </c>
      <c r="F29">
        <v>0.992094861660079</v>
      </c>
      <c r="G29">
        <v>0.990118577075098</v>
      </c>
      <c r="H29">
        <v>0.990118577075098</v>
      </c>
      <c r="I29" s="3" t="s">
        <v>12</v>
      </c>
      <c r="J29" s="10">
        <f>AVERAGE(L29:P29)*100</f>
        <v>88.41765873015872</v>
      </c>
      <c r="K29" s="8">
        <f>STDEV(L29:P29)*100</f>
        <v>10.456773930788522</v>
      </c>
      <c r="L29">
        <v>0.859375</v>
      </c>
      <c r="M29">
        <v>0.734126984126984</v>
      </c>
      <c r="N29">
        <v>0.984126984126984</v>
      </c>
      <c r="O29">
        <v>0.984126984126984</v>
      </c>
      <c r="P29">
        <v>0.859126984126984</v>
      </c>
      <c r="Q29" s="26">
        <v>13.84</v>
      </c>
      <c r="R29" s="27">
        <v>25</v>
      </c>
    </row>
    <row r="30" spans="1:18" ht="12.75">
      <c r="A30" s="20" t="s">
        <v>44</v>
      </c>
      <c r="B30" s="2">
        <f>AVERAGE(D30:H30)*100</f>
        <v>100</v>
      </c>
      <c r="C30" s="8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20" t="s">
        <v>44</v>
      </c>
      <c r="J30" s="10">
        <f>AVERAGE(L30:P30)*100</f>
        <v>99.97067448680352</v>
      </c>
      <c r="K30" s="8">
        <f>STDEV(L30:P30)*100</f>
        <v>0.06557384098239846</v>
      </c>
      <c r="L30">
        <v>1</v>
      </c>
      <c r="M30">
        <v>1</v>
      </c>
      <c r="N30">
        <v>0.998533724340176</v>
      </c>
      <c r="O30">
        <v>1</v>
      </c>
      <c r="P30">
        <v>1</v>
      </c>
      <c r="Q30" s="26">
        <v>13.87</v>
      </c>
      <c r="R30" s="27">
        <v>35</v>
      </c>
    </row>
    <row r="31" spans="1:18" ht="12.75">
      <c r="A31" s="20" t="s">
        <v>45</v>
      </c>
      <c r="B31" s="2">
        <f>AVERAGE(D31:H31)*100</f>
        <v>94.5216624855922</v>
      </c>
      <c r="C31" s="8">
        <f>STDEV(D31:H31)*100</f>
        <v>1.2587376682289348</v>
      </c>
      <c r="D31">
        <v>0.940233236151603</v>
      </c>
      <c r="E31">
        <v>0.940233236151603</v>
      </c>
      <c r="F31">
        <v>0.962099125364431</v>
      </c>
      <c r="G31">
        <v>0.93002915451895</v>
      </c>
      <c r="H31">
        <v>0.953488372093023</v>
      </c>
      <c r="I31" s="20" t="s">
        <v>45</v>
      </c>
      <c r="J31" s="10">
        <f>AVERAGE(L31:P31)*100</f>
        <v>65.8267213862289</v>
      </c>
      <c r="K31" s="8">
        <f>STDEV(L31:P31)*100</f>
        <v>9.031040647853187</v>
      </c>
      <c r="L31">
        <v>0.556201550387597</v>
      </c>
      <c r="M31">
        <v>0.751937984496124</v>
      </c>
      <c r="N31">
        <v>0.751937984496124</v>
      </c>
      <c r="O31">
        <v>0.593023255813953</v>
      </c>
      <c r="P31">
        <v>0.638235294117647</v>
      </c>
      <c r="Q31" s="26">
        <v>13.87</v>
      </c>
      <c r="R31" s="27">
        <v>36</v>
      </c>
    </row>
    <row r="32" spans="1:18" ht="12.75">
      <c r="A32" s="3" t="s">
        <v>35</v>
      </c>
      <c r="B32" s="2">
        <f>AVERAGE(D32:H32)*100</f>
        <v>99.5031055900621</v>
      </c>
      <c r="C32" s="8">
        <f>STDEV(D32:H32)*100</f>
        <v>0.7149605238025761</v>
      </c>
      <c r="D32">
        <v>1</v>
      </c>
      <c r="E32">
        <v>0.984472049689441</v>
      </c>
      <c r="F32">
        <v>0.990683229813664</v>
      </c>
      <c r="G32">
        <v>1</v>
      </c>
      <c r="H32">
        <v>1</v>
      </c>
      <c r="I32" s="3" t="s">
        <v>35</v>
      </c>
      <c r="J32" s="10">
        <f>AVERAGE(L32:P32)*100</f>
        <v>89.66666666666667</v>
      </c>
      <c r="K32" s="8">
        <f>STDEV(L32:P32)*100</f>
        <v>11.457954539193294</v>
      </c>
      <c r="L32">
        <v>0.9875</v>
      </c>
      <c r="M32">
        <v>0.795833333333333</v>
      </c>
      <c r="N32">
        <v>0.9875</v>
      </c>
      <c r="O32">
        <v>0.75</v>
      </c>
      <c r="P32">
        <v>0.9625</v>
      </c>
      <c r="Q32" s="26">
        <v>15.47</v>
      </c>
      <c r="R32" s="27">
        <v>30</v>
      </c>
    </row>
    <row r="33" spans="1:18" ht="12.75">
      <c r="A33" s="20" t="s">
        <v>39</v>
      </c>
      <c r="B33" s="2">
        <f>AVERAGE(D33:H33)*100</f>
        <v>99.77480614021204</v>
      </c>
      <c r="C33" s="8">
        <f>STDEV(D33:H33)*100</f>
        <v>0.21355023756500982</v>
      </c>
      <c r="D33">
        <v>0.994366197183098</v>
      </c>
      <c r="E33">
        <v>0.998591549295774</v>
      </c>
      <c r="F33">
        <v>0.997191011235955</v>
      </c>
      <c r="G33">
        <v>1</v>
      </c>
      <c r="H33">
        <v>0.998591549295774</v>
      </c>
      <c r="I33" s="20" t="s">
        <v>39</v>
      </c>
      <c r="J33" s="10">
        <f>AVERAGE(L33:P33)*100</f>
        <v>98.8751276813074</v>
      </c>
      <c r="K33" s="8">
        <f>STDEV(L33:P33)*100</f>
        <v>0.8872748515094441</v>
      </c>
      <c r="L33">
        <v>0.97752808988764</v>
      </c>
      <c r="M33">
        <v>0.98876404494382</v>
      </c>
      <c r="N33">
        <v>0.994318181818181</v>
      </c>
      <c r="O33">
        <v>1</v>
      </c>
      <c r="P33">
        <v>0.98314606741573</v>
      </c>
      <c r="Q33" s="26">
        <v>15.85</v>
      </c>
      <c r="R33" s="27">
        <v>40</v>
      </c>
    </row>
    <row r="34" spans="1:18" ht="12.75">
      <c r="A34" s="3" t="s">
        <v>1</v>
      </c>
      <c r="B34" s="15">
        <f>AVERAGE(D34:H34)*100</f>
        <v>99.00578555417091</v>
      </c>
      <c r="C34" s="19">
        <f>STDEV(D34:H34)*100</f>
        <v>0.9536320078288214</v>
      </c>
      <c r="D34" s="17">
        <v>0.996679746453365</v>
      </c>
      <c r="E34" s="17">
        <v>0.973525041212937</v>
      </c>
      <c r="F34" s="17">
        <v>0.991550995775497</v>
      </c>
      <c r="G34" s="17">
        <v>0.992154496077248</v>
      </c>
      <c r="H34" s="17">
        <v>0.996378998189499</v>
      </c>
      <c r="I34" s="3" t="s">
        <v>1</v>
      </c>
      <c r="J34" s="18">
        <f>AVERAGE(L34:P34)*100</f>
        <v>53.02714279886877</v>
      </c>
      <c r="K34" s="19">
        <f>STDEV(L34:P34)*100</f>
        <v>4.54207702593734</v>
      </c>
      <c r="L34" s="17">
        <v>0.48130277442702</v>
      </c>
      <c r="M34" s="17">
        <v>0.480699638118214</v>
      </c>
      <c r="N34" s="17">
        <v>0.56055900621118</v>
      </c>
      <c r="O34" s="17">
        <v>0.555728088336784</v>
      </c>
      <c r="P34" s="17">
        <v>0.573067632850241</v>
      </c>
      <c r="Q34" s="26">
        <v>16.68</v>
      </c>
      <c r="R34" s="27">
        <v>24</v>
      </c>
    </row>
    <row r="35" spans="1:18" ht="12.75">
      <c r="A35" s="20" t="s">
        <v>38</v>
      </c>
      <c r="B35" s="2">
        <f>AVERAGE(D35:H35)*100</f>
        <v>98.71428571428567</v>
      </c>
      <c r="C35" s="8">
        <f>STDEV(D35:H35)*100</f>
        <v>0.6961995960577851</v>
      </c>
      <c r="D35">
        <v>0.989285714285714</v>
      </c>
      <c r="E35">
        <v>0.996428571428571</v>
      </c>
      <c r="F35">
        <v>0.978571428571428</v>
      </c>
      <c r="G35">
        <v>0.989285714285714</v>
      </c>
      <c r="H35">
        <v>0.982142857142857</v>
      </c>
      <c r="I35" s="20" t="s">
        <v>38</v>
      </c>
      <c r="J35" s="10">
        <f>AVERAGE(L35:P35)*100</f>
        <v>94.85714285714282</v>
      </c>
      <c r="K35" s="8">
        <f>STDEV(L35:P35)*100</f>
        <v>2.1665358411575864</v>
      </c>
      <c r="L35">
        <v>0.914285714285714</v>
      </c>
      <c r="M35">
        <v>0.957142857142857</v>
      </c>
      <c r="N35">
        <v>0.957142857142857</v>
      </c>
      <c r="O35">
        <v>0.971428571428571</v>
      </c>
      <c r="P35">
        <v>0.942857142857142</v>
      </c>
      <c r="Q35" s="26">
        <v>19.44</v>
      </c>
      <c r="R35" s="27">
        <v>39</v>
      </c>
    </row>
    <row r="36" spans="1:18" ht="12.75">
      <c r="A36" s="20" t="s">
        <v>46</v>
      </c>
      <c r="B36" s="2">
        <f>AVERAGE(D36:H36)*100</f>
        <v>100</v>
      </c>
      <c r="C36" s="8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20" t="s">
        <v>46</v>
      </c>
      <c r="J36" s="10">
        <f>AVERAGE(L36:P36)*100</f>
        <v>99.58333333333333</v>
      </c>
      <c r="K36" s="8">
        <f>STDEV(L36:P36)*100</f>
        <v>0.9316949906249438</v>
      </c>
      <c r="L36">
        <v>0.979166666666666</v>
      </c>
      <c r="M36">
        <v>1</v>
      </c>
      <c r="N36">
        <v>1</v>
      </c>
      <c r="O36">
        <v>1</v>
      </c>
      <c r="P36">
        <v>1</v>
      </c>
      <c r="Q36" s="26">
        <v>20.5</v>
      </c>
      <c r="R36" s="27">
        <v>37</v>
      </c>
    </row>
    <row r="37" spans="1:18" ht="12.75">
      <c r="A37" s="20" t="s">
        <v>42</v>
      </c>
      <c r="B37" s="2">
        <f>AVERAGE(D37:H37)*100</f>
        <v>94.09931421667903</v>
      </c>
      <c r="C37" s="8">
        <f>STDEV(D37:H37)*100</f>
        <v>1.5381346112507723</v>
      </c>
      <c r="D37">
        <v>0.946226415094339</v>
      </c>
      <c r="E37">
        <v>0.965094339622641</v>
      </c>
      <c r="F37">
        <v>0.925471698113207</v>
      </c>
      <c r="G37">
        <v>0.933145009416195</v>
      </c>
      <c r="H37">
        <v>0.93502824858757</v>
      </c>
      <c r="I37" s="20" t="s">
        <v>42</v>
      </c>
      <c r="J37" s="10">
        <f>AVERAGE(L37:P37)*100</f>
        <v>63.14878104351784</v>
      </c>
      <c r="K37" s="8">
        <f>STDEV(L37:P37)*100</f>
        <v>9.620368163128276</v>
      </c>
      <c r="L37">
        <v>0.659774436090225</v>
      </c>
      <c r="M37">
        <v>0.776942355889724</v>
      </c>
      <c r="N37">
        <v>0.531328320802005</v>
      </c>
      <c r="O37">
        <v>0.628787878787878</v>
      </c>
      <c r="P37">
        <v>0.56060606060606</v>
      </c>
      <c r="Q37" s="26">
        <v>22.1</v>
      </c>
      <c r="R37" s="27">
        <v>43</v>
      </c>
    </row>
    <row r="38" spans="1:18" ht="12.75">
      <c r="A38" s="3" t="s">
        <v>4</v>
      </c>
      <c r="B38" s="2">
        <f>AVERAGE(D38:H38)*100</f>
        <v>99.6951219512195</v>
      </c>
      <c r="C38" s="8">
        <f>STDEV(D38:H38)*100</f>
        <v>0.3048780487804992</v>
      </c>
      <c r="D38">
        <v>0.99390243902439</v>
      </c>
      <c r="E38">
        <v>0.996951219512195</v>
      </c>
      <c r="F38">
        <v>1</v>
      </c>
      <c r="G38">
        <v>1</v>
      </c>
      <c r="H38">
        <v>0.99390243902439</v>
      </c>
      <c r="I38" s="3" t="s">
        <v>4</v>
      </c>
      <c r="J38" s="10">
        <f>AVERAGE(L38:P38)*100</f>
        <v>93.29268292682924</v>
      </c>
      <c r="K38" s="8">
        <f>STDEV(L38:P38)*100</f>
        <v>11.19363399432064</v>
      </c>
      <c r="L38">
        <v>1</v>
      </c>
      <c r="M38">
        <v>1</v>
      </c>
      <c r="N38">
        <v>0.98780487804878</v>
      </c>
      <c r="O38">
        <v>0.73780487804878</v>
      </c>
      <c r="P38">
        <v>0.939024390243902</v>
      </c>
      <c r="Q38" s="26">
        <v>22.81</v>
      </c>
      <c r="R38" s="27">
        <v>31</v>
      </c>
    </row>
    <row r="39" spans="1:18" ht="12.75">
      <c r="A39" s="3" t="s">
        <v>34</v>
      </c>
      <c r="B39" s="2">
        <f>AVERAGE(D39:H39)*100</f>
        <v>97.9170145755511</v>
      </c>
      <c r="C39" s="8">
        <f>STDEV(D39:H39)*100</f>
        <v>1.1619706720376064</v>
      </c>
      <c r="D39">
        <v>0.994579945799458</v>
      </c>
      <c r="E39">
        <v>0.970189701897018</v>
      </c>
      <c r="F39">
        <v>0.975675675675675</v>
      </c>
      <c r="G39">
        <v>0.987837837837837</v>
      </c>
      <c r="H39">
        <v>0.967567567567567</v>
      </c>
      <c r="I39" s="3" t="s">
        <v>34</v>
      </c>
      <c r="J39" s="10">
        <f>AVERAGE(L39:P39)*100</f>
        <v>84.57456755493219</v>
      </c>
      <c r="K39" s="8">
        <f>STDEV(L39:P39)*100</f>
        <v>12.33562647607635</v>
      </c>
      <c r="L39">
        <v>0.75</v>
      </c>
      <c r="M39">
        <v>0.956989247311828</v>
      </c>
      <c r="N39">
        <v>0.967391304347826</v>
      </c>
      <c r="O39">
        <v>0.864130434782608</v>
      </c>
      <c r="P39">
        <v>0.690217391304347</v>
      </c>
      <c r="Q39" s="26">
        <v>23.1</v>
      </c>
      <c r="R39" s="27">
        <v>29</v>
      </c>
    </row>
    <row r="40" spans="1:18" ht="12.75">
      <c r="A40" s="3" t="s">
        <v>11</v>
      </c>
      <c r="B40" s="2">
        <f>AVERAGE(D40:H40)*100</f>
        <v>96.71262351942109</v>
      </c>
      <c r="C40" s="8">
        <f>STDEV(D40:H40)*100</f>
        <v>1.8629763590695836</v>
      </c>
      <c r="D40">
        <v>0.980383609415867</v>
      </c>
      <c r="E40">
        <v>0.978184991273996</v>
      </c>
      <c r="F40">
        <v>0.937672923849657</v>
      </c>
      <c r="G40">
        <v>0.979930191972076</v>
      </c>
      <c r="H40">
        <v>0.959459459459459</v>
      </c>
      <c r="I40" s="3" t="s">
        <v>11</v>
      </c>
      <c r="J40" s="10">
        <f>AVERAGE(L40:P40)*100</f>
        <v>76.42001900538482</v>
      </c>
      <c r="K40" s="8">
        <f>STDEV(L40:P40)*100</f>
        <v>9.053501127479679</v>
      </c>
      <c r="L40">
        <v>0.772727272727272</v>
      </c>
      <c r="M40">
        <v>0.858188153310104</v>
      </c>
      <c r="N40">
        <v>0.770383275261324</v>
      </c>
      <c r="O40">
        <v>0.615156794425087</v>
      </c>
      <c r="P40">
        <v>0.804545454545454</v>
      </c>
      <c r="Q40" s="26">
        <v>28.41</v>
      </c>
      <c r="R40" s="27">
        <v>27</v>
      </c>
    </row>
    <row r="41" spans="1:18" ht="12.75">
      <c r="A41" s="20" t="s">
        <v>41</v>
      </c>
      <c r="B41" s="2">
        <f>AVERAGE(D41:H41)*100</f>
        <v>94.67585743086089</v>
      </c>
      <c r="C41" s="8">
        <f>STDEV(D41:H41)*100</f>
        <v>0.7984528168173333</v>
      </c>
      <c r="D41">
        <v>0.950886766712141</v>
      </c>
      <c r="E41">
        <v>0.944747612551159</v>
      </c>
      <c r="F41">
        <v>0.934888737511353</v>
      </c>
      <c r="G41">
        <v>0.946866485013623</v>
      </c>
      <c r="H41">
        <v>0.956403269754768</v>
      </c>
      <c r="I41" s="20" t="s">
        <v>41</v>
      </c>
      <c r="J41" s="10">
        <f>AVERAGE(L41:P41)*100</f>
        <v>73.65080779282485</v>
      </c>
      <c r="K41" s="8">
        <f>STDEV(L41:P41)*100</f>
        <v>4.501954835092339</v>
      </c>
      <c r="L41">
        <v>0.660326086956521</v>
      </c>
      <c r="M41">
        <v>0.768115942028985</v>
      </c>
      <c r="N41">
        <v>0.74863387978142</v>
      </c>
      <c r="O41">
        <v>0.734972677595628</v>
      </c>
      <c r="P41">
        <v>0.770491803278688</v>
      </c>
      <c r="Q41" s="26">
        <v>30.56</v>
      </c>
      <c r="R41" s="27">
        <v>42</v>
      </c>
    </row>
    <row r="42" spans="1:18" ht="12.75">
      <c r="A42" s="3" t="s">
        <v>2</v>
      </c>
      <c r="B42" s="2">
        <f>AVERAGE(D42:H42)*100</f>
        <v>99.47916666666664</v>
      </c>
      <c r="C42" s="8">
        <f>STDEV(D42:H42)*100</f>
        <v>0.23969967485216492</v>
      </c>
      <c r="D42">
        <v>0.991319444444444</v>
      </c>
      <c r="E42">
        <v>0.997395833333333</v>
      </c>
      <c r="F42">
        <v>0.993489583333333</v>
      </c>
      <c r="G42">
        <v>0.99609375</v>
      </c>
      <c r="H42">
        <v>0.995659722222222</v>
      </c>
      <c r="I42" s="3" t="s">
        <v>2</v>
      </c>
      <c r="J42" s="10">
        <f>AVERAGE(L42:P42)*100</f>
        <v>93.22916666666663</v>
      </c>
      <c r="K42" s="8">
        <f>STDEV(L42:P42)*100</f>
        <v>5.394530534128167</v>
      </c>
      <c r="L42">
        <v>0.986111111111111</v>
      </c>
      <c r="M42">
        <v>0.873263888888888</v>
      </c>
      <c r="N42">
        <v>0.883680555555555</v>
      </c>
      <c r="O42">
        <v>0.986111111111111</v>
      </c>
      <c r="P42">
        <v>0.932291666666666</v>
      </c>
      <c r="Q42" s="26">
        <v>32.78</v>
      </c>
      <c r="R42" s="27">
        <v>32</v>
      </c>
    </row>
    <row r="43" spans="1:18" ht="12.75">
      <c r="A43" s="3" t="s">
        <v>6</v>
      </c>
      <c r="B43" s="2">
        <f>AVERAGE(D43:H43)*100</f>
        <v>98.7059667965844</v>
      </c>
      <c r="C43" s="8">
        <f>STDEV(D43:H43)*100</f>
        <v>0.29276564713064496</v>
      </c>
      <c r="D43">
        <v>0.986194995685936</v>
      </c>
      <c r="E43">
        <v>0.990940465918895</v>
      </c>
      <c r="F43">
        <v>0.984037963761863</v>
      </c>
      <c r="G43">
        <v>0.984900776531492</v>
      </c>
      <c r="H43">
        <v>0.989224137931034</v>
      </c>
      <c r="I43" s="3" t="s">
        <v>6</v>
      </c>
      <c r="J43" s="10">
        <f>AVERAGE(L43:P43)*100</f>
        <v>79.22024306680069</v>
      </c>
      <c r="K43" s="8">
        <f>STDEV(L43:P43)*100</f>
        <v>8.865592613354321</v>
      </c>
      <c r="L43">
        <v>0.841625615763546</v>
      </c>
      <c r="M43">
        <v>0.702216748768472</v>
      </c>
      <c r="N43">
        <v>0.834729064039408</v>
      </c>
      <c r="O43">
        <v>0.888916256157635</v>
      </c>
      <c r="P43">
        <v>0.693524468610973</v>
      </c>
      <c r="Q43" s="26">
        <v>39.15</v>
      </c>
      <c r="R43" s="27">
        <v>33</v>
      </c>
    </row>
    <row r="44" spans="1:18" ht="12.75">
      <c r="A44" s="20" t="s">
        <v>36</v>
      </c>
      <c r="B44" s="2">
        <f>AVERAGE(D44:H44)*100</f>
        <v>99.17808219178079</v>
      </c>
      <c r="C44" s="8">
        <f>STDEV(D44:H44)*100</f>
        <v>0.893041425370252</v>
      </c>
      <c r="D44">
        <v>0.986301369863013</v>
      </c>
      <c r="E44">
        <v>1</v>
      </c>
      <c r="F44">
        <v>1</v>
      </c>
      <c r="G44">
        <v>0.993150684931506</v>
      </c>
      <c r="H44">
        <v>0.97945205479452</v>
      </c>
      <c r="I44" s="20" t="s">
        <v>36</v>
      </c>
      <c r="J44" s="10">
        <f>AVERAGE(L44:P44)*100</f>
        <v>82.08417508417503</v>
      </c>
      <c r="K44" s="8">
        <f>STDEV(L44:P44)*100</f>
        <v>20.985665234010742</v>
      </c>
      <c r="L44">
        <v>0.954545454545454</v>
      </c>
      <c r="M44">
        <v>0.731481481481481</v>
      </c>
      <c r="N44">
        <v>0.49090909090909</v>
      </c>
      <c r="O44">
        <v>0.981818181818181</v>
      </c>
      <c r="P44">
        <v>0.945454545454545</v>
      </c>
      <c r="Q44" s="26">
        <v>39.15</v>
      </c>
      <c r="R44" s="27">
        <v>34</v>
      </c>
    </row>
    <row r="45" spans="1:18" ht="13.5" thickBot="1">
      <c r="A45" s="3" t="s">
        <v>0</v>
      </c>
      <c r="B45" s="15">
        <f>AVERAGE(D45:H45)*100</f>
        <v>97.07889476314466</v>
      </c>
      <c r="C45" s="19">
        <f>STDEV(D45:H45)*100</f>
        <v>0.8649129618579632</v>
      </c>
      <c r="D45">
        <v>0.973684210526315</v>
      </c>
      <c r="E45">
        <v>0.955535390199637</v>
      </c>
      <c r="F45">
        <v>0.972776769509981</v>
      </c>
      <c r="G45">
        <v>0.975499092558983</v>
      </c>
      <c r="H45">
        <v>0.976449275362318</v>
      </c>
      <c r="I45" s="3" t="s">
        <v>0</v>
      </c>
      <c r="J45" s="18">
        <f>AVERAGE(L45:P45)*100</f>
        <v>70.62612398180465</v>
      </c>
      <c r="K45" s="19">
        <f>STDEV(L45:P45)*100</f>
        <v>8.811238575984234</v>
      </c>
      <c r="L45">
        <v>0.723429951690821</v>
      </c>
      <c r="M45">
        <v>0.725543478260869</v>
      </c>
      <c r="N45">
        <v>0.640398550724637</v>
      </c>
      <c r="O45">
        <v>0.607789855072463</v>
      </c>
      <c r="P45">
        <v>0.834144363341443</v>
      </c>
      <c r="Q45" s="26">
        <v>128.87</v>
      </c>
      <c r="R45" s="27">
        <v>23</v>
      </c>
    </row>
    <row r="46" spans="1:18" ht="13.5" thickBot="1">
      <c r="A46" s="21" t="s">
        <v>21</v>
      </c>
      <c r="B46" s="22">
        <f>AVERAGE(B2:B45)</f>
        <v>95.98008572135618</v>
      </c>
      <c r="C46" s="22">
        <f>AVERAGE(C2:C45)</f>
        <v>0.9147800961865374</v>
      </c>
      <c r="D46" s="23"/>
      <c r="E46" s="24"/>
      <c r="F46" s="24"/>
      <c r="G46" s="24"/>
      <c r="H46" s="24"/>
      <c r="I46" s="21" t="s">
        <v>21</v>
      </c>
      <c r="J46" s="22">
        <f>AVERAGE(J2:J45)</f>
        <v>83.54367373209845</v>
      </c>
      <c r="K46" s="22">
        <f>AVERAGE(K2:K45)</f>
        <v>6.145493460169731</v>
      </c>
      <c r="L46" s="23"/>
      <c r="M46" s="24"/>
      <c r="N46" s="24"/>
      <c r="O46" s="24"/>
      <c r="P46" s="24"/>
      <c r="Q46" s="28" t="s">
        <v>58</v>
      </c>
      <c r="R46" s="29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94.15311656577263</v>
      </c>
      <c r="C48" s="2">
        <f>AVERAGE(C2:C23)</f>
        <v>1.060295809013111</v>
      </c>
      <c r="I48" s="1" t="s">
        <v>22</v>
      </c>
      <c r="J48" s="2">
        <f>AVERAGE(J2:J23)</f>
        <v>85.75841553928174</v>
      </c>
      <c r="K48" s="2">
        <f>AVERAGE(K2:K23)</f>
        <v>4.5099282091926804</v>
      </c>
      <c r="M48" s="1"/>
      <c r="N48" s="2"/>
      <c r="O48" s="2"/>
    </row>
    <row r="49" spans="1:15" ht="12.75">
      <c r="A49" s="1" t="s">
        <v>23</v>
      </c>
      <c r="B49" s="2">
        <f>AVERAGE(B24:B45)</f>
        <v>97.80705487693976</v>
      </c>
      <c r="C49" s="2">
        <f>AVERAGE(C24:C45)</f>
        <v>0.7692643833599638</v>
      </c>
      <c r="I49" s="1" t="s">
        <v>23</v>
      </c>
      <c r="J49" s="2">
        <f>AVERAGE(J24:J45)</f>
        <v>81.32893192491518</v>
      </c>
      <c r="K49" s="2">
        <f>AVERAGE(K24:K45)</f>
        <v>7.781058711146779</v>
      </c>
      <c r="M49" s="1"/>
      <c r="N49" s="2"/>
      <c r="O49" s="2"/>
    </row>
    <row r="50" spans="1:11" ht="12.75">
      <c r="A50" s="25"/>
      <c r="B50" s="2"/>
      <c r="C50" s="2"/>
      <c r="I50" s="25"/>
      <c r="J50" s="2"/>
      <c r="K50" s="2"/>
    </row>
    <row r="51" spans="1:11" ht="12.75">
      <c r="A51" s="25"/>
      <c r="B51" s="2"/>
      <c r="C51" s="2"/>
      <c r="I51" s="25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2010-02-15T10:53:52Z</dcterms:modified>
  <cp:category/>
  <cp:version/>
  <cp:contentType/>
  <cp:contentStatus/>
</cp:coreProperties>
</file>